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920"/>
  </bookViews>
  <sheets>
    <sheet name="Sheet1" sheetId="2" r:id="rId1"/>
    <sheet name="Sheet2" sheetId="1" r:id="rId2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<sst xmlns="http://schemas.openxmlformats.org/spreadsheetml/2006/main" count="22" uniqueCount="22">
  <si>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物品申购单</t>
  </si>
  <si>
    <t>客户名称：</t>
  </si>
  <si>
    <t>申购日期：</t>
  </si>
  <si>
    <t>2025年  4月 30日</t>
  </si>
  <si>
    <t>NO:</t>
  </si>
  <si>
    <t>申购金额合计大写：</t>
  </si>
  <si>
    <t>序号</t>
  </si>
  <si>
    <t>项目名称</t>
  </si>
  <si>
    <t>品名</t>
  </si>
  <si>
    <t>规格</t>
  </si>
  <si>
    <t>合同金额</t>
  </si>
  <si>
    <t>数量</t>
  </si>
  <si>
    <t>单位</t>
  </si>
  <si>
    <t>单价</t>
  </si>
  <si>
    <t>金额</t>
  </si>
  <si>
    <t>供应商</t>
  </si>
  <si>
    <t>需求日期</t>
  </si>
  <si>
    <t>需求人</t>
  </si>
  <si>
    <t>备注</t>
  </si>
  <si>
    <t>需求产品名称数</t>
  </si>
  <si>
    <t>需求总数量</t>
  </si>
  <si>
    <t>需求总金额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</si>
</sst>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汉仪大黑简"/>
      <charset val="134"/>
    </font>
    <font>
      <sz val="11"/>
      <color theme="1"/>
      <name val="汉仪雅酷黑 65W"/>
      <charset val="134"/>
    </font>
    <font>
      <sz val="20"/>
      <color theme="1"/>
      <name val="汉仪雅酷黑 65W"/>
      <charset val="134"/>
    </font>
    <font>
      <sz val="12"/>
      <color theme="0"/>
      <name val="汉仪雅酷黑 65W"/>
      <charset val="134"/>
    </font>
    <font>
      <sz val="12"/>
      <color theme="1"/>
      <name val="汉仪雅酷黑 65W"/>
      <charset val="134"/>
    </font>
    <font>
      <sz val="11"/>
      <color theme="0"/>
      <name val="汉仪雅酷黑 65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28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565150</xdr:colOff>
      <xdr:row>2</xdr:row>
      <xdr:rowOff>103505</xdr:rowOff>
    </xdr:from>
    <xdr:to>
      <xdr:col>16</xdr:col>
      <xdr:colOff>375285</xdr:colOff>
      <xdr:row>72</xdr:row>
      <xdr:rowOff>48260</xdr:rowOff>
    </xdr:to>
    <xdr:sp>
      <xdr:nvSpPr>
        <xdr:cNvPr id="4" name="矩形 1"/>
        <xdr:cNvSpPr/>
      </xdr:nvSpPr>
      <xdr:spPr>
        <a:xfrm>
          <a:off x="1152525" y="530225"/>
          <a:ext cx="8620760" cy="1487995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27000" sx="101000" sy="101000" algn="ctr" rotWithShape="0">
            <a:schemeClr val="bg1">
              <a:lumMod val="75000"/>
              <a:alpha val="3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 editAs="oneCell">
    <xdr:from>
      <xdr:col>2</xdr:col>
      <xdr:colOff>315595</xdr:colOff>
      <xdr:row>28</xdr:row>
      <xdr:rowOff>53975</xdr:rowOff>
    </xdr:from>
    <xdr:to>
      <xdr:col>7</xdr:col>
      <xdr:colOff>331470</xdr:colOff>
      <xdr:row>35</xdr:row>
      <xdr:rowOff>26670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0345" y="6028055"/>
          <a:ext cx="2952750" cy="146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5" name="组合 102"/>
        <xdr:cNvGrpSpPr/>
      </xdr:nvGrpSpPr>
      <xdr:grpSpPr>
        <a:xfrm rot="0">
          <a:off x="1145540" y="1204595"/>
          <a:ext cx="4169410" cy="945515"/>
          <a:chOff x="-48" y="701"/>
          <a:chExt cx="6845" cy="1248"/>
        </a:xfrm>
      </xdr:grpSpPr>
      <xdr:sp>
        <xdr:nvSpPr>
          <xdr:cNvPr id="6" name="矩形 5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7" name="文本框 6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8" name="文本框 7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12" name="组合 11"/>
        <xdr:cNvGrpSpPr/>
      </xdr:nvGrpSpPr>
      <xdr:grpSpPr>
        <a:xfrm rot="0">
          <a:off x="1389380" y="2359660"/>
          <a:ext cx="2961005" cy="859790"/>
          <a:chOff x="1212" y="2209"/>
          <a:chExt cx="4839" cy="1158"/>
        </a:xfrm>
      </xdr:grpSpPr>
      <xdr:sp>
        <xdr:nvSpPr>
          <xdr:cNvPr id="13" name="文本框 12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14" name="文本框 13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8" name="直接连接符 17"/>
        <xdr:cNvCxnSpPr/>
      </xdr:nvCxnSpPr>
      <xdr:spPr>
        <a:xfrm>
          <a:off x="5971540" y="3068320"/>
          <a:ext cx="0" cy="1144968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498475</xdr:colOff>
      <xdr:row>11</xdr:row>
      <xdr:rowOff>22860</xdr:rowOff>
    </xdr:from>
    <xdr:to>
      <xdr:col>15</xdr:col>
      <xdr:colOff>369570</xdr:colOff>
      <xdr:row>28</xdr:row>
      <xdr:rowOff>168275</xdr:rowOff>
    </xdr:to>
    <xdr:grpSp>
      <xdr:nvGrpSpPr>
        <xdr:cNvPr id="62" name="组合 61"/>
        <xdr:cNvGrpSpPr/>
      </xdr:nvGrpSpPr>
      <xdr:grpSpPr>
        <a:xfrm>
          <a:off x="6372225" y="2369820"/>
          <a:ext cx="2807970" cy="3772535"/>
          <a:chOff x="8438" y="3702"/>
          <a:chExt cx="4611" cy="5059"/>
        </a:xfrm>
      </xdr:grpSpPr>
      <xdr:grpSp>
        <xdr:nvGrpSpPr>
          <xdr:cNvPr id="19" name="组合 32"/>
          <xdr:cNvGrpSpPr/>
        </xdr:nvGrpSpPr>
        <xdr:grpSpPr>
          <a:xfrm rot="0">
            <a:off x="8721" y="6083"/>
            <a:ext cx="4328" cy="2678"/>
            <a:chOff x="11007" y="5362"/>
            <a:chExt cx="4828" cy="2710"/>
          </a:xfrm>
        </xdr:grpSpPr>
        <xdr:cxnSp>
          <xdr:nvCxnSpPr>
            <xdr:cNvPr id="20" name="直接连接符 19"/>
            <xdr:cNvCxnSpPr/>
          </xdr:nvCxnSpPr>
          <xdr:spPr>
            <a:xfrm>
              <a:off x="11017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1" name="直接连接符 20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2" name="直接连接符 21"/>
            <xdr:cNvCxnSpPr/>
          </xdr:nvCxnSpPr>
          <xdr:spPr>
            <a:xfrm>
              <a:off x="11007" y="807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组合 34"/>
          <xdr:cNvGrpSpPr/>
        </xdr:nvGrpSpPr>
        <xdr:grpSpPr>
          <a:xfrm rot="0">
            <a:off x="8438" y="3702"/>
            <a:ext cx="3264" cy="4929"/>
            <a:chOff x="10730" y="2878"/>
            <a:chExt cx="3249" cy="4992"/>
          </a:xfrm>
        </xdr:grpSpPr>
        <xdr:sp>
          <xdr:nvSpPr>
            <xdr:cNvPr id="24" name="文本框 23"/>
            <xdr:cNvSpPr txBox="1"/>
          </xdr:nvSpPr>
          <xdr:spPr>
            <a:xfrm>
              <a:off x="10887" y="5634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5" name="文本框 24"/>
            <xdr:cNvSpPr txBox="1"/>
          </xdr:nvSpPr>
          <xdr:spPr>
            <a:xfrm>
              <a:off x="10857" y="6057"/>
              <a:ext cx="3098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6" name="文本框 25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7" name="文本框 26"/>
            <xdr:cNvSpPr txBox="1"/>
          </xdr:nvSpPr>
          <xdr:spPr>
            <a:xfrm>
              <a:off x="10848" y="4698"/>
              <a:ext cx="2980" cy="48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1200" kern="100">
                  <a:latin typeface="汉仪雅酷黑 65W" panose="020B0604020202020204" charset="-122"/>
                  <a:ea typeface="汉仪雅酷黑 65W" panose="020B0604020202020204" charset="-122"/>
                  <a:cs typeface="汉仪雅酷黑 65W" panose="020B0604020202020204" charset="-122"/>
                  <a:sym typeface="Times New Roman" panose="02020603050405020304" pitchFamily="12"/>
                </a:rPr>
                <a:t>汉仪雅酷黑 65W</a:t>
              </a:r>
              <a:endParaRPr lang="en-US" altLang="zh-CN" sz="1200" kern="100">
                <a:latin typeface="汉仪雅酷黑 65W" panose="020B0604020202020204" charset="-122"/>
                <a:ea typeface="汉仪雅酷黑 65W" panose="020B0604020202020204" charset="-122"/>
                <a:cs typeface="汉仪雅酷黑 65W" panose="020B0604020202020204" charset="-122"/>
                <a:sym typeface="Times New Roman" panose="02020603050405020304" pitchFamily="12"/>
              </a:endParaRPr>
            </a:p>
          </xdr:txBody>
        </xdr:sp>
        <xdr:grpSp>
          <xdr:nvGrpSpPr>
            <xdr:cNvPr id="28" name="组合 27"/>
            <xdr:cNvGrpSpPr/>
          </xdr:nvGrpSpPr>
          <xdr:grpSpPr>
            <a:xfrm rot="0"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9" name="文本框 28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30" name="文本框 29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sp>
          <xdr:nvSpPr>
            <xdr:cNvPr id="31" name="文本框 30"/>
            <xdr:cNvSpPr txBox="1"/>
          </xdr:nvSpPr>
          <xdr:spPr>
            <a:xfrm>
              <a:off x="10892" y="6989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英文｜字体名称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2" name="文本框 31"/>
            <xdr:cNvSpPr txBox="1"/>
          </xdr:nvSpPr>
          <xdr:spPr>
            <a:xfrm>
              <a:off x="10847" y="7412"/>
              <a:ext cx="2302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</xdr:grpSp>
    <xdr:clientData/>
  </xdr:twoCellAnchor>
  <xdr:twoCellAnchor>
    <xdr:from>
      <xdr:col>10</xdr:col>
      <xdr:colOff>476885</xdr:colOff>
      <xdr:row>36</xdr:row>
      <xdr:rowOff>122555</xdr:rowOff>
    </xdr:from>
    <xdr:to>
      <xdr:col>15</xdr:col>
      <xdr:colOff>348615</xdr:colOff>
      <xdr:row>50</xdr:row>
      <xdr:rowOff>83185</xdr:rowOff>
    </xdr:to>
    <xdr:grpSp>
      <xdr:nvGrpSpPr>
        <xdr:cNvPr id="61" name="组合 60"/>
        <xdr:cNvGrpSpPr/>
      </xdr:nvGrpSpPr>
      <xdr:grpSpPr>
        <a:xfrm>
          <a:off x="6350635" y="7803515"/>
          <a:ext cx="2808605" cy="2947670"/>
          <a:chOff x="8434" y="9476"/>
          <a:chExt cx="4632" cy="3912"/>
        </a:xfrm>
      </xdr:grpSpPr>
      <xdr:grpSp>
        <xdr:nvGrpSpPr>
          <xdr:cNvPr id="33" name="组合 61"/>
          <xdr:cNvGrpSpPr/>
        </xdr:nvGrpSpPr>
        <xdr:grpSpPr>
          <a:xfrm rot="0">
            <a:off x="8434" y="9476"/>
            <a:ext cx="3323" cy="1212"/>
            <a:chOff x="1213" y="2210"/>
            <a:chExt cx="3309" cy="1228"/>
          </a:xfrm>
        </xdr:grpSpPr>
        <xdr:sp>
          <xdr:nvSpPr>
            <xdr:cNvPr id="34" name="文本框 33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5" name="文本框 34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grpSp>
        <xdr:nvGrpSpPr>
          <xdr:cNvPr id="36" name="组合 69"/>
          <xdr:cNvGrpSpPr/>
        </xdr:nvGrpSpPr>
        <xdr:grpSpPr>
          <a:xfrm rot="0">
            <a:off x="8442" y="10825"/>
            <a:ext cx="4624" cy="850"/>
            <a:chOff x="7156" y="3565"/>
            <a:chExt cx="4608" cy="859"/>
          </a:xfrm>
        </xdr:grpSpPr>
        <xdr:sp>
          <xdr:nvSpPr>
            <xdr:cNvPr id="37" name="文本框 36"/>
            <xdr:cNvSpPr txBox="1"/>
          </xdr:nvSpPr>
          <xdr:spPr>
            <a:xfrm>
              <a:off x="7157" y="3565"/>
              <a:ext cx="1289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图片：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8" name="文本框 37"/>
            <xdr:cNvSpPr txBox="1"/>
          </xdr:nvSpPr>
          <xdr:spPr>
            <a:xfrm>
              <a:off x="7156" y="4046"/>
              <a:ext cx="4608" cy="37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  <xdr:grpSp>
        <xdr:nvGrpSpPr>
          <xdr:cNvPr id="39" name="组合 77"/>
          <xdr:cNvGrpSpPr/>
        </xdr:nvGrpSpPr>
        <xdr:grpSpPr>
          <a:xfrm rot="0">
            <a:off x="8434" y="12608"/>
            <a:ext cx="4625" cy="780"/>
            <a:chOff x="7148" y="5903"/>
            <a:chExt cx="4609" cy="791"/>
          </a:xfrm>
        </xdr:grpSpPr>
        <xdr:sp>
          <xdr:nvSpPr>
            <xdr:cNvPr id="40" name="文本框 39"/>
            <xdr:cNvSpPr txBox="1"/>
          </xdr:nvSpPr>
          <xdr:spPr>
            <a:xfrm>
              <a:off x="7171" y="5903"/>
              <a:ext cx="1287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41" name="文本框 40"/>
            <xdr:cNvSpPr txBox="1"/>
          </xdr:nvSpPr>
          <xdr:spPr>
            <a:xfrm>
              <a:off x="7148" y="6315"/>
              <a:ext cx="4609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46" name="组合 69"/>
        <xdr:cNvGrpSpPr/>
      </xdr:nvGrpSpPr>
      <xdr:grpSpPr>
        <a:xfrm rot="0">
          <a:off x="1459230" y="3362325"/>
          <a:ext cx="2841625" cy="765175"/>
          <a:chOff x="7139" y="3569"/>
          <a:chExt cx="4652" cy="1008"/>
        </a:xfrm>
      </xdr:grpSpPr>
      <xdr:sp>
        <xdr:nvSpPr>
          <xdr:cNvPr id="47" name="文本框 46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8" name="文本框 47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49" name="组合 77"/>
        <xdr:cNvGrpSpPr/>
      </xdr:nvGrpSpPr>
      <xdr:grpSpPr>
        <a:xfrm rot="0">
          <a:off x="1447800" y="5391150"/>
          <a:ext cx="3347720" cy="727710"/>
          <a:chOff x="7127" y="5903"/>
          <a:chExt cx="5482" cy="1014"/>
        </a:xfrm>
      </xdr:grpSpPr>
      <xdr:sp>
        <xdr:nvSpPr>
          <xdr:cNvPr id="50" name="文本框 49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51" name="文本框 50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107950</xdr:rowOff>
    </xdr:to>
    <xdr:pic>
      <xdr:nvPicPr>
        <xdr:cNvPr id="58" name="图片 57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0355" y="4185285"/>
          <a:ext cx="3872865" cy="82994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2</xdr:col>
      <xdr:colOff>264160</xdr:colOff>
      <xdr:row>35</xdr:row>
      <xdr:rowOff>124460</xdr:rowOff>
    </xdr:from>
    <xdr:to>
      <xdr:col>7</xdr:col>
      <xdr:colOff>179070</xdr:colOff>
      <xdr:row>39</xdr:row>
      <xdr:rowOff>41910</xdr:rowOff>
    </xdr:to>
    <xdr:grpSp>
      <xdr:nvGrpSpPr>
        <xdr:cNvPr id="66" name="组合 77"/>
        <xdr:cNvGrpSpPr/>
      </xdr:nvGrpSpPr>
      <xdr:grpSpPr>
        <a:xfrm rot="0">
          <a:off x="1438910" y="7592060"/>
          <a:ext cx="2851785" cy="770890"/>
          <a:chOff x="7138" y="5903"/>
          <a:chExt cx="4636" cy="1051"/>
        </a:xfrm>
      </xdr:grpSpPr>
      <xdr:sp>
        <xdr:nvSpPr>
          <xdr:cNvPr id="67" name="文本框 66"/>
          <xdr:cNvSpPr txBox="1"/>
        </xdr:nvSpPr>
        <xdr:spPr>
          <a:xfrm>
            <a:off x="7138" y="5903"/>
            <a:ext cx="4408" cy="42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请在此处输入表格使用说明问题。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68" name="文本框 67"/>
          <xdr:cNvSpPr txBox="1"/>
        </xdr:nvSpPr>
        <xdr:spPr>
          <a:xfrm>
            <a:off x="7182" y="6287"/>
            <a:ext cx="4592" cy="66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、表格内容可修改使用。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、需求产品名称数可自动统计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387985</xdr:colOff>
      <xdr:row>39</xdr:row>
      <xdr:rowOff>90805</xdr:rowOff>
    </xdr:from>
    <xdr:to>
      <xdr:col>9</xdr:col>
      <xdr:colOff>165100</xdr:colOff>
      <xdr:row>50</xdr:row>
      <xdr:rowOff>119380</xdr:rowOff>
    </xdr:to>
    <xdr:sp>
      <xdr:nvSpPr>
        <xdr:cNvPr id="69" name="矩形 68"/>
        <xdr:cNvSpPr/>
      </xdr:nvSpPr>
      <xdr:spPr>
        <a:xfrm>
          <a:off x="1562735" y="8411845"/>
          <a:ext cx="3888740" cy="2375535"/>
        </a:xfrm>
        <a:prstGeom prst="rect">
          <a:avLst/>
        </a:prstGeom>
        <a:noFill/>
        <a:ln w="28575" cmpd="sng">
          <a:noFill/>
          <a:prstDash val="sysDot"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200">
            <a:solidFill>
              <a:sysClr val="windowText" lastClr="000000"/>
            </a:solidFill>
            <a:latin typeface="汉仪君黑-45简" panose="020B0604020202020204" charset="-122"/>
            <a:ea typeface="汉仪君黑-45简" panose="020B0604020202020204" charset="-122"/>
            <a:cs typeface="汉仪君黑-45简" panose="020B0604020202020204" charset="-122"/>
          </a:endParaRPr>
        </a:p>
      </xdr:txBody>
    </xdr:sp>
    <xdr:clientData/>
  </xdr:twoCellAnchor>
  <xdr:twoCellAnchor>
    <xdr:from>
      <xdr:col>2</xdr:col>
      <xdr:colOff>279400</xdr:colOff>
      <xdr:row>52</xdr:row>
      <xdr:rowOff>168910</xdr:rowOff>
    </xdr:from>
    <xdr:to>
      <xdr:col>7</xdr:col>
      <xdr:colOff>188595</xdr:colOff>
      <xdr:row>55</xdr:row>
      <xdr:rowOff>108585</xdr:rowOff>
    </xdr:to>
    <xdr:grpSp>
      <xdr:nvGrpSpPr>
        <xdr:cNvPr id="76" name="组合 77"/>
        <xdr:cNvGrpSpPr/>
      </xdr:nvGrpSpPr>
      <xdr:grpSpPr>
        <a:xfrm rot="0">
          <a:off x="1454150" y="11263630"/>
          <a:ext cx="2846070" cy="579755"/>
          <a:chOff x="7133" y="5903"/>
          <a:chExt cx="4657" cy="773"/>
        </a:xfrm>
      </xdr:grpSpPr>
      <xdr:sp>
        <xdr:nvSpPr>
          <xdr:cNvPr id="77" name="文本框 76"/>
          <xdr:cNvSpPr txBox="1"/>
        </xdr:nvSpPr>
        <xdr:spPr>
          <a:xfrm>
            <a:off x="7133" y="5903"/>
            <a:ext cx="4230" cy="43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78" name="文本框 77"/>
          <xdr:cNvSpPr txBox="1"/>
        </xdr:nvSpPr>
        <xdr:spPr>
          <a:xfrm>
            <a:off x="7197" y="6295"/>
            <a:ext cx="4593" cy="38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499110</xdr:colOff>
      <xdr:row>30</xdr:row>
      <xdr:rowOff>58420</xdr:rowOff>
    </xdr:from>
    <xdr:to>
      <xdr:col>15</xdr:col>
      <xdr:colOff>412115</xdr:colOff>
      <xdr:row>35</xdr:row>
      <xdr:rowOff>165735</xdr:rowOff>
    </xdr:to>
    <xdr:sp>
      <xdr:nvSpPr>
        <xdr:cNvPr id="2" name="文本框 1"/>
        <xdr:cNvSpPr txBox="1"/>
      </xdr:nvSpPr>
      <xdr:spPr>
        <a:xfrm>
          <a:off x="6372860" y="6459220"/>
          <a:ext cx="2849880" cy="11741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zh-CN" altLang="en-US"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【说明】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marL="39370" algn="l" fontAlgn="auto">
            <a:lnSpc>
              <a:spcPct val="200000"/>
            </a:lnSpc>
          </a:pPr>
          <a:r>
            <a:rPr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 editAs="oneCell">
    <xdr:from>
      <xdr:col>3</xdr:col>
      <xdr:colOff>325755</xdr:colOff>
      <xdr:row>40</xdr:row>
      <xdr:rowOff>145415</xdr:rowOff>
    </xdr:from>
    <xdr:to>
      <xdr:col>6</xdr:col>
      <xdr:colOff>13335</xdr:colOff>
      <xdr:row>68</xdr:row>
      <xdr:rowOff>166370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87880" y="8679815"/>
          <a:ext cx="1449705" cy="5995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2:Q45"/>
  <sheetViews>
    <sheetView showGridLines="0" tabSelected="1" workbookViewId="0">
      <selection activeCell="D12" sqref="D12"/>
    </sheetView>
  </sheetViews>
  <sheetFormatPr defaultColWidth="8.89423076923077" defaultRowHeight="16.8"/>
  <cols>
    <col min="1" max="1" width="4.77884615384615" customWidth="1"/>
    <col min="2" max="2" width="6.71153846153846" customWidth="1"/>
    <col min="3" max="3" width="10.6442307692308" customWidth="1"/>
    <col min="4" max="4" width="12.9711538461538" customWidth="1"/>
    <col min="5" max="5" width="15.3846153846154" customWidth="1"/>
    <col min="6" max="6" width="14.125" customWidth="1"/>
    <col min="10" max="10" width="14.625"/>
    <col min="11" max="11" width="13.3557692307692" customWidth="1"/>
    <col min="12" max="12" width="18.0961538461538" customWidth="1"/>
    <col min="15" max="15" width="1.47115384615385" customWidth="1"/>
    <col min="16" max="17" width="8.89423076923077" style="4"/>
  </cols>
  <sheetData>
    <row r="2" ht="22" customHeight="1" spans="2:17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2" customHeight="1" spans="2:17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12" customHeight="1" spans="2:1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7" customHeight="1" spans="2:14">
      <c r="B5" s="6" t="s">
        <v>1</v>
      </c>
      <c r="C5" s="6"/>
      <c r="D5" s="6"/>
      <c r="E5" s="6"/>
      <c r="F5" s="6"/>
      <c r="G5" s="6" t="s">
        <v>2</v>
      </c>
      <c r="H5" s="6"/>
      <c r="I5" s="6" t="s">
        <v>3</v>
      </c>
      <c r="J5" s="6"/>
      <c r="K5" s="11"/>
      <c r="L5" s="6" t="s">
        <v>4</v>
      </c>
      <c r="M5" s="6"/>
      <c r="N5" s="6"/>
    </row>
    <row r="6" customFormat="1" ht="11" customHeight="1" spans="2:17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P6" s="4"/>
      <c r="Q6" s="4"/>
    </row>
    <row r="7" customFormat="1" ht="20" customHeight="1" spans="2:17">
      <c r="B7" s="6"/>
      <c r="C7" s="6"/>
      <c r="D7" s="6"/>
      <c r="E7" s="6"/>
      <c r="F7" s="6"/>
      <c r="G7" s="10" t="s">
        <v>5</v>
      </c>
      <c r="H7" s="10"/>
      <c r="I7" s="10"/>
      <c r="J7" s="6" t="str">
        <f>SUBSTITUTE(SUBSTITUTE(SUBSTITUTE(NUMBERSTRING(INT(P19),2)&amp;"圆"&amp;TEXT(MOD(P19,1)*100,"[dbnum2]0角0分"),"零角零分","整"),"零角","零"),"零分","")</f>
        <v>零圆整</v>
      </c>
      <c r="K7" s="6"/>
      <c r="L7" s="6"/>
      <c r="M7" s="6"/>
      <c r="N7" s="6"/>
      <c r="P7" s="4"/>
      <c r="Q7" s="4"/>
    </row>
    <row r="8" s="2" customFormat="1" ht="25" customHeight="1" spans="2:17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P8" s="13" t="s">
        <v>19</v>
      </c>
      <c r="Q8" s="13"/>
    </row>
    <row r="9" ht="27" customHeight="1" spans="2:17">
      <c r="B9" s="8">
        <v>1</v>
      </c>
      <c r="C9" s="8"/>
      <c r="D9" s="8"/>
      <c r="E9" s="8"/>
      <c r="F9" s="8"/>
      <c r="G9" s="8"/>
      <c r="H9" s="8"/>
      <c r="I9" s="8"/>
      <c r="J9" s="12">
        <f>G9*I9</f>
        <v>0</v>
      </c>
      <c r="K9" s="8"/>
      <c r="L9" s="8"/>
      <c r="M9" s="8"/>
      <c r="N9" s="8"/>
      <c r="P9" s="14">
        <f>COUNTA(D9:D211)</f>
        <v>0</v>
      </c>
      <c r="Q9" s="14"/>
    </row>
    <row r="10" ht="27" customHeight="1" spans="2:17">
      <c r="B10" s="8">
        <v>2</v>
      </c>
      <c r="C10" s="8"/>
      <c r="D10" s="8"/>
      <c r="E10" s="8"/>
      <c r="F10" s="8"/>
      <c r="G10" s="8"/>
      <c r="H10" s="8"/>
      <c r="I10" s="8"/>
      <c r="J10" s="12">
        <f t="shared" ref="J10:J22" si="0">G10*I10</f>
        <v>0</v>
      </c>
      <c r="K10" s="8"/>
      <c r="L10" s="8"/>
      <c r="M10" s="8"/>
      <c r="N10" s="8"/>
      <c r="P10" s="14"/>
      <c r="Q10" s="14"/>
    </row>
    <row r="11" ht="27" customHeight="1" spans="2:17">
      <c r="B11" s="8">
        <v>3</v>
      </c>
      <c r="C11" s="8"/>
      <c r="D11" s="8"/>
      <c r="E11" s="8"/>
      <c r="F11" s="8"/>
      <c r="G11" s="8"/>
      <c r="H11" s="8"/>
      <c r="I11" s="8"/>
      <c r="J11" s="12">
        <f t="shared" si="0"/>
        <v>0</v>
      </c>
      <c r="K11" s="8"/>
      <c r="L11" s="8"/>
      <c r="M11" s="8"/>
      <c r="N11" s="8"/>
      <c r="P11" s="14"/>
      <c r="Q11" s="14"/>
    </row>
    <row r="12" ht="27" customHeight="1" spans="2:14">
      <c r="B12" s="8">
        <v>4</v>
      </c>
      <c r="C12" s="8"/>
      <c r="D12" s="8"/>
      <c r="E12" s="8"/>
      <c r="F12" s="8"/>
      <c r="G12" s="8"/>
      <c r="H12" s="8"/>
      <c r="I12" s="8"/>
      <c r="J12" s="12">
        <f t="shared" si="0"/>
        <v>0</v>
      </c>
      <c r="K12" s="8"/>
      <c r="L12" s="8"/>
      <c r="M12" s="8"/>
      <c r="N12" s="8"/>
    </row>
    <row r="13" ht="27" customHeight="1" spans="2:17">
      <c r="B13" s="8">
        <v>5</v>
      </c>
      <c r="C13" s="8"/>
      <c r="D13" s="8"/>
      <c r="E13" s="8"/>
      <c r="F13" s="8"/>
      <c r="G13" s="8"/>
      <c r="H13" s="8"/>
      <c r="I13" s="8"/>
      <c r="J13" s="12">
        <f t="shared" si="0"/>
        <v>0</v>
      </c>
      <c r="K13" s="8"/>
      <c r="L13" s="8"/>
      <c r="M13" s="8"/>
      <c r="N13" s="8"/>
      <c r="P13" s="13" t="s">
        <v>20</v>
      </c>
      <c r="Q13" s="13"/>
    </row>
    <row r="14" ht="27" customHeight="1" spans="2:17">
      <c r="B14" s="8">
        <v>6</v>
      </c>
      <c r="C14" s="8"/>
      <c r="D14" s="8"/>
      <c r="E14" s="8"/>
      <c r="F14" s="8"/>
      <c r="G14" s="8"/>
      <c r="H14" s="8"/>
      <c r="I14" s="8"/>
      <c r="J14" s="12">
        <f t="shared" si="0"/>
        <v>0</v>
      </c>
      <c r="K14" s="8"/>
      <c r="L14" s="8"/>
      <c r="M14" s="8"/>
      <c r="N14" s="8"/>
      <c r="P14" s="14">
        <f>SUM(G9:G211)</f>
        <v>0</v>
      </c>
      <c r="Q14" s="14"/>
    </row>
    <row r="15" s="2" customFormat="1" ht="27" customHeight="1" spans="2:17">
      <c r="B15" s="9"/>
      <c r="C15" s="9"/>
      <c r="D15" s="9"/>
      <c r="E15" s="9"/>
      <c r="F15" s="9"/>
      <c r="G15" s="9"/>
      <c r="H15" s="9"/>
      <c r="I15" s="9"/>
      <c r="J15" s="12">
        <f t="shared" si="0"/>
        <v>0</v>
      </c>
      <c r="K15" s="9"/>
      <c r="L15" s="9"/>
      <c r="M15" s="9"/>
      <c r="N15" s="9"/>
      <c r="P15" s="14"/>
      <c r="Q15" s="14"/>
    </row>
    <row r="16" s="2" customFormat="1" ht="27" customHeight="1" spans="2:17">
      <c r="B16" s="9"/>
      <c r="C16" s="9"/>
      <c r="D16" s="9"/>
      <c r="E16" s="9"/>
      <c r="F16" s="9"/>
      <c r="G16" s="9"/>
      <c r="H16" s="9"/>
      <c r="I16" s="9"/>
      <c r="J16" s="12">
        <f t="shared" si="0"/>
        <v>0</v>
      </c>
      <c r="K16" s="9"/>
      <c r="L16" s="9"/>
      <c r="M16" s="9"/>
      <c r="N16" s="9"/>
      <c r="P16" s="14"/>
      <c r="Q16" s="14"/>
    </row>
    <row r="17" s="2" customFormat="1" ht="27" customHeight="1" spans="2:17">
      <c r="B17" s="9"/>
      <c r="C17" s="9"/>
      <c r="D17" s="9"/>
      <c r="E17" s="9"/>
      <c r="F17" s="9"/>
      <c r="G17" s="9"/>
      <c r="H17" s="9"/>
      <c r="I17" s="9"/>
      <c r="J17" s="12">
        <f t="shared" si="0"/>
        <v>0</v>
      </c>
      <c r="K17" s="9"/>
      <c r="L17" s="9"/>
      <c r="M17" s="9"/>
      <c r="N17" s="9"/>
      <c r="P17" s="4"/>
      <c r="Q17" s="4"/>
    </row>
    <row r="18" s="2" customFormat="1" ht="27" customHeight="1" spans="2:17">
      <c r="B18" s="9"/>
      <c r="C18" s="9"/>
      <c r="D18" s="9"/>
      <c r="E18" s="9"/>
      <c r="F18" s="9"/>
      <c r="G18" s="9"/>
      <c r="H18" s="9"/>
      <c r="I18" s="9"/>
      <c r="J18" s="12">
        <f t="shared" si="0"/>
        <v>0</v>
      </c>
      <c r="K18" s="9"/>
      <c r="L18" s="9"/>
      <c r="M18" s="9"/>
      <c r="N18" s="9"/>
      <c r="P18" s="13" t="s">
        <v>21</v>
      </c>
      <c r="Q18" s="13"/>
    </row>
    <row r="19" ht="27" customHeight="1" spans="2:17">
      <c r="B19" s="8"/>
      <c r="C19" s="8"/>
      <c r="D19" s="8"/>
      <c r="E19" s="8"/>
      <c r="F19" s="8"/>
      <c r="G19" s="8"/>
      <c r="H19" s="8"/>
      <c r="I19" s="8"/>
      <c r="J19" s="12">
        <f t="shared" si="0"/>
        <v>0</v>
      </c>
      <c r="K19" s="8"/>
      <c r="L19" s="8"/>
      <c r="M19" s="8"/>
      <c r="N19" s="8"/>
      <c r="P19" s="15">
        <f>SUM(J9:J211)</f>
        <v>0</v>
      </c>
      <c r="Q19" s="15"/>
    </row>
    <row r="20" ht="27" customHeight="1" spans="2:17">
      <c r="B20" s="8"/>
      <c r="C20" s="8"/>
      <c r="D20" s="8"/>
      <c r="E20" s="8"/>
      <c r="F20" s="8"/>
      <c r="G20" s="8"/>
      <c r="H20" s="8"/>
      <c r="I20" s="8"/>
      <c r="J20" s="12">
        <f t="shared" si="0"/>
        <v>0</v>
      </c>
      <c r="K20" s="8"/>
      <c r="L20" s="8"/>
      <c r="M20" s="8"/>
      <c r="N20" s="8"/>
      <c r="P20" s="15"/>
      <c r="Q20" s="15"/>
    </row>
    <row r="21" ht="27" customHeight="1" spans="2:17">
      <c r="B21" s="8"/>
      <c r="C21" s="8"/>
      <c r="D21" s="8"/>
      <c r="E21" s="8"/>
      <c r="F21" s="8"/>
      <c r="G21" s="8"/>
      <c r="H21" s="8"/>
      <c r="I21" s="8"/>
      <c r="J21" s="12">
        <f t="shared" si="0"/>
        <v>0</v>
      </c>
      <c r="K21" s="8"/>
      <c r="L21" s="8"/>
      <c r="M21" s="8"/>
      <c r="N21" s="8"/>
      <c r="P21" s="15"/>
      <c r="Q21" s="15"/>
    </row>
    <row r="22" ht="27" customHeight="1" spans="2:14">
      <c r="B22" s="8"/>
      <c r="C22" s="8"/>
      <c r="D22" s="8"/>
      <c r="E22" s="8"/>
      <c r="F22" s="8"/>
      <c r="G22" s="8"/>
      <c r="H22" s="8"/>
      <c r="I22" s="8"/>
      <c r="J22" s="12">
        <f t="shared" si="0"/>
        <v>0</v>
      </c>
      <c r="K22" s="8"/>
      <c r="L22" s="8"/>
      <c r="M22" s="8"/>
      <c r="N22" s="8"/>
    </row>
    <row r="23" ht="26" customHeight="1"/>
    <row r="24" ht="26" customHeight="1"/>
    <row r="25" ht="26" customHeight="1"/>
    <row r="26" ht="26" customHeight="1"/>
    <row r="27" ht="25" customHeight="1"/>
    <row r="28" s="3" customFormat="1" ht="25" customHeight="1" spans="16:17">
      <c r="P28" s="4"/>
      <c r="Q28" s="4"/>
    </row>
    <row r="29" ht="25" customHeight="1"/>
    <row r="30" ht="25" customHeight="1"/>
    <row r="31" ht="25" customHeight="1"/>
    <row r="32" ht="25" customHeight="1"/>
    <row r="33" ht="22" customHeight="1"/>
    <row r="34" ht="22" customHeight="1"/>
    <row r="35" ht="20" customHeight="1"/>
    <row r="36" ht="22" customHeight="1"/>
    <row r="37" ht="22" customHeight="1"/>
    <row r="38" ht="22" customHeight="1"/>
    <row r="39" ht="22" customHeight="1"/>
    <row r="40" ht="22" customHeight="1"/>
    <row r="41" ht="22" customHeight="1"/>
    <row r="42" ht="22" customHeight="1"/>
    <row r="43" ht="18" customHeight="1"/>
    <row r="44" ht="18" customHeight="1"/>
    <row r="45" ht="18" customHeight="1"/>
  </sheetData>
  <mergeCells count="14">
    <mergeCell ref="B5:C5"/>
    <mergeCell ref="D5:F5"/>
    <mergeCell ref="G5:H5"/>
    <mergeCell ref="I5:J5"/>
    <mergeCell ref="M5:N5"/>
    <mergeCell ref="G7:I7"/>
    <mergeCell ref="J7:N7"/>
    <mergeCell ref="P8:Q8"/>
    <mergeCell ref="P13:Q13"/>
    <mergeCell ref="P18:Q18"/>
    <mergeCell ref="P9:Q11"/>
    <mergeCell ref="P14:Q16"/>
    <mergeCell ref="P19:Q21"/>
    <mergeCell ref="B2:Q3"/>
  </mergeCells>
  <printOptions horizontalCentered="1" vertic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showGridLines="0" topLeftCell="B16" workbookViewId="0">
      <selection activeCell="S24" sqref="S24"/>
    </sheetView>
  </sheetViews>
  <sheetFormatPr defaultColWidth="8.89423076923077" defaultRowHeight="16.8"/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I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I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M14" s="1"/>
      <c r="N14" s="1"/>
      <c r="O14" s="1"/>
      <c r="P14" s="1"/>
      <c r="Q14" s="1"/>
      <c r="R14" s="1"/>
      <c r="S14" s="1"/>
      <c r="T14" s="1"/>
      <c r="U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M15" s="1"/>
      <c r="N15" s="1"/>
      <c r="O15" s="1"/>
      <c r="P15" s="1"/>
      <c r="Q15" s="1"/>
      <c r="R15" s="1"/>
      <c r="S15" s="1"/>
      <c r="T15" s="1"/>
      <c r="U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M16" s="1"/>
      <c r="N16" s="1"/>
      <c r="O16" s="1"/>
      <c r="P16" s="1"/>
      <c r="Q16" s="1"/>
      <c r="R16" s="1"/>
      <c r="S16" s="1"/>
      <c r="T16" s="1"/>
      <c r="U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"/>
      <c r="B17" s="1"/>
      <c r="C17" s="1"/>
      <c r="D17" s="1"/>
      <c r="E17" s="1"/>
      <c r="F17" s="1"/>
      <c r="G17" s="1"/>
      <c r="H17" s="1"/>
      <c r="I17" s="1"/>
      <c r="M17" s="1"/>
      <c r="N17" s="1"/>
      <c r="O17" s="1"/>
      <c r="P17" s="1"/>
      <c r="Q17" s="1"/>
      <c r="R17" s="1"/>
      <c r="S17" s="1"/>
      <c r="T17" s="1"/>
      <c r="U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M18" s="1"/>
      <c r="N18" s="1"/>
      <c r="O18" s="1"/>
      <c r="P18" s="1"/>
      <c r="Q18" s="1"/>
      <c r="R18" s="1"/>
      <c r="S18" s="1"/>
      <c r="T18" s="1"/>
      <c r="U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"/>
      <c r="B22" s="1"/>
      <c r="C22" s="1"/>
      <c r="D22" s="1"/>
      <c r="E22" s="1"/>
      <c r="F22" s="1"/>
      <c r="G22" s="1"/>
      <c r="H22" s="1"/>
      <c r="I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/>
      <c r="B23" s="1"/>
      <c r="C23" s="1"/>
      <c r="D23" s="1"/>
      <c r="E23" s="1"/>
      <c r="F23" s="1"/>
      <c r="G23" s="1"/>
      <c r="H23" s="1"/>
      <c r="I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/>
      <c r="B25" s="1"/>
      <c r="C25" s="1"/>
      <c r="D25" s="1"/>
      <c r="E25" s="1"/>
      <c r="F25" s="1"/>
      <c r="G25" s="1"/>
      <c r="H25" s="1"/>
      <c r="I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/>
      <c r="B26" s="1"/>
      <c r="C26" s="1"/>
      <c r="D26" s="1"/>
      <c r="E26" s="1"/>
      <c r="F26" s="1"/>
      <c r="G26" s="1"/>
      <c r="H26" s="1"/>
      <c r="I26" s="1"/>
      <c r="M26" s="1"/>
      <c r="N26" s="1"/>
      <c r="O26" s="1"/>
      <c r="P26" s="1"/>
      <c r="Q26" s="1"/>
      <c r="R26" s="1"/>
      <c r="S26" s="1"/>
      <c r="T26" s="1"/>
      <c r="U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M27" s="1"/>
      <c r="N27" s="1"/>
      <c r="O27" s="1"/>
      <c r="P27" s="1"/>
      <c r="Q27" s="1"/>
      <c r="R27" s="1"/>
      <c r="S27" s="1"/>
      <c r="T27" s="1"/>
      <c r="U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M28" s="1"/>
      <c r="N28" s="1"/>
      <c r="O28" s="1"/>
      <c r="P28" s="1"/>
      <c r="Q28" s="1"/>
      <c r="R28" s="1"/>
      <c r="S28" s="1"/>
      <c r="T28" s="1"/>
      <c r="U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M29" s="1"/>
      <c r="N29" s="1"/>
      <c r="O29" s="1"/>
      <c r="P29" s="1"/>
      <c r="Q29" s="1"/>
      <c r="R29" s="1"/>
      <c r="S29" s="1"/>
      <c r="T29" s="1"/>
      <c r="U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M30" s="1"/>
      <c r="N30" s="1"/>
      <c r="O30" s="1"/>
      <c r="P30" s="1"/>
      <c r="Q30" s="1"/>
      <c r="R30" s="1"/>
      <c r="S30" s="1"/>
      <c r="T30" s="1"/>
      <c r="U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M31" s="1"/>
      <c r="N31" s="1"/>
      <c r="O31" s="1"/>
      <c r="P31" s="1"/>
      <c r="Q31" s="1"/>
      <c r="R31" s="1"/>
      <c r="S31" s="1"/>
      <c r="T31" s="1"/>
      <c r="U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M32" s="1"/>
      <c r="N32" s="1"/>
      <c r="O32" s="1"/>
      <c r="P32" s="1"/>
      <c r="Q32" s="1"/>
      <c r="R32" s="1"/>
      <c r="S32" s="1"/>
      <c r="T32" s="1"/>
      <c r="U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M33" s="1"/>
      <c r="N33" s="1"/>
      <c r="O33" s="1"/>
      <c r="P33" s="1"/>
      <c r="Q33" s="1"/>
      <c r="R33" s="1"/>
      <c r="S33" s="1"/>
      <c r="T33" s="1"/>
      <c r="U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M34" s="1"/>
      <c r="N34" s="1"/>
      <c r="O34" s="1"/>
      <c r="P34" s="1"/>
      <c r="Q34" s="1"/>
      <c r="R34" s="1"/>
      <c r="S34" s="1"/>
      <c r="T34" s="1"/>
      <c r="U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M35" s="1"/>
      <c r="N35" s="1"/>
      <c r="O35" s="1"/>
      <c r="P35" s="1"/>
      <c r="Q35" s="1"/>
      <c r="R35" s="1"/>
      <c r="S35" s="1"/>
      <c r="T35" s="1"/>
      <c r="U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M36" s="1"/>
      <c r="N36" s="1"/>
      <c r="O36" s="1"/>
      <c r="P36" s="1"/>
      <c r="Q36" s="1"/>
      <c r="R36" s="1"/>
      <c r="S36" s="1"/>
      <c r="T36" s="1"/>
      <c r="U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M37" s="1"/>
      <c r="N37" s="1"/>
      <c r="O37" s="1"/>
      <c r="P37" s="1"/>
      <c r="Q37" s="1"/>
      <c r="R37" s="1"/>
      <c r="S37" s="1"/>
      <c r="T37" s="1"/>
      <c r="U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M38" s="1"/>
      <c r="N38" s="1"/>
      <c r="O38" s="1"/>
      <c r="P38" s="1"/>
      <c r="Q38" s="1"/>
      <c r="R38" s="1"/>
      <c r="S38" s="1"/>
      <c r="T38" s="1"/>
      <c r="U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M39" s="1"/>
      <c r="N39" s="1"/>
      <c r="O39" s="1"/>
      <c r="P39" s="1"/>
      <c r="Q39" s="1"/>
      <c r="R39" s="1"/>
      <c r="S39" s="1"/>
      <c r="T39" s="1"/>
      <c r="U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M40" s="1"/>
      <c r="N40" s="1"/>
      <c r="O40" s="1"/>
      <c r="P40" s="1"/>
      <c r="Q40" s="1"/>
      <c r="R40" s="1"/>
      <c r="S40" s="1"/>
      <c r="T40" s="1"/>
      <c r="U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1">
      <c r="A41" s="1"/>
    </row>
    <row r="42" spans="1:1">
      <c r="A42" s="1"/>
    </row>
  </sheetData>
  <sheetProtection formatCells="0" insertHyperlinks="0" autoFilter="0"/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s h e e t S t i d = " 1 "   i n t e r l i n e O n O f f = " 0 "   i s D b S h e e t = " 0 "   i n t e r l i n e C o l o r = " 0 " / > 
   < / w o S h e e t s P r o p s > 
   < w o B o o k P r o p s > 
     < b o o k S e t t i n g s   i s M e r g e T a s k s A u t o U p d a t e = " 0 "   i s F i l t e r S h a r e d = " 1 "   i s A u t o U p d a t e P a u s e d = " 0 "   i s I n s e r P i c A s A t t a c h m e n t = " 0 "   f i l t e r T y p e = " c o n n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WWO_wpscloud_20211014101945-800ce49275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WPS_1602290809</cp:lastModifiedBy>
  <dcterms:created xsi:type="dcterms:W3CDTF">2021-09-16T21:10:00Z</dcterms:created>
  <dcterms:modified xsi:type="dcterms:W3CDTF">2025-05-23T14:06:17Z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3C1FFFB03AE02A70B0ED1168C6186675_41</vt:lpwstr>
  </property>
  <property fmtid="{D5CDD505-2E9C-101B-9397-08002B2CF9AE}" pid="3" name="KSOProductBuildVer">
    <vt:lpwstr>2052-7.2.2.8955</vt:lpwstr>
  </property>
  <property fmtid="{D5CDD505-2E9C-101B-9397-08002B2CF9AE}" pid="4" name="commondata">
    <vt:lpwstr>eyJoZGlkIjoiYjA0MDQ3OTBlMTM1ZTU2NTQ0Y2EzOTYxNjFjZmVkNDcifQ==</vt:lpwstr>
  </property>
  <property fmtid="{D5CDD505-2E9C-101B-9397-08002B2CF9AE}" pid="5" name="KSOTemplateUUID">
    <vt:lpwstr>v1.0_mb_GklKGhGy4eDlqt/4W5y9jg==</vt:lpwstr>
  </property>
</Properties>
</file>